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<sst xmlns="http://schemas.openxmlformats.org/spreadsheetml/2006/main" count="52" uniqueCount="31">
  <si>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Lp.</t>
  </si>
  <si>
    <t>Numer oferty</t>
  </si>
  <si>
    <t>Nazwa wykonawcy</t>
  </si>
  <si>
    <t>Adres Wykonawcy</t>
  </si>
  <si>
    <t>Cena ofertowa brutto</t>
  </si>
  <si>
    <t>Warunki płatności</t>
  </si>
  <si>
    <t>Termin dostawy</t>
  </si>
  <si>
    <t>cena brutto</t>
  </si>
  <si>
    <t>termin dostawy</t>
  </si>
  <si>
    <t>SUMA</t>
  </si>
  <si>
    <t>1.</t>
  </si>
  <si>
    <t>Zgodnie z SIWZ</t>
  </si>
  <si>
    <t>1 dzień</t>
  </si>
  <si>
    <t>2.</t>
  </si>
  <si>
    <t>3.</t>
  </si>
  <si>
    <t>4.</t>
  </si>
  <si>
    <t>5.</t>
  </si>
  <si>
    <t>Przedsiębiorstwo Handlowo-Usługowe BARGAZ  Marianna Gościniak</t>
  </si>
  <si>
    <t>ul. Browarna 41                       09-401 Płock</t>
  </si>
  <si>
    <t>ul. Główna 12
20-829 Lublin</t>
  </si>
  <si>
    <t>część 1 – OWADY</t>
  </si>
  <si>
    <t>30 dni przelew</t>
  </si>
  <si>
    <t xml:space="preserve">Punktacja </t>
  </si>
  <si>
    <t>Punktacja</t>
  </si>
  <si>
    <t xml:space="preserve">Załącznik nr 1 </t>
  </si>
  <si>
    <t>„Dostawa pokarmu dla ptaków, gadów, ryb i dla pozostałych zwierząt dla Miejskiego Ogrodu Zoologicznego - Jednostki Budżetowej w Płocku w roku 2017”</t>
  </si>
  <si>
    <t>AT – ZP - 226 | 11 | 2017</t>
  </si>
  <si>
    <t>część 2 – POKARM DLA PTAKÓW</t>
  </si>
  <si>
    <t>część 3 – SUSZ Z TRAW</t>
  </si>
  <si>
    <t>część 4 – POKARM DLA PSÓW I KOTÓW</t>
  </si>
  <si>
    <t>CRICKETSFARM
KATARZYNA LIPSKA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</si>
</sst>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2.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7" ht="21.75" customHeight="1">
      <c r="A2" s="13" t="s">
        <v>26</v>
      </c>
      <c r="B2" s="13"/>
      <c r="C2" s="13"/>
      <c r="D2" s="13"/>
      <c r="E2" s="13"/>
      <c r="F2" s="13"/>
      <c r="G2" s="13"/>
    </row>
    <row r="3" spans="1:11" ht="27" customHeight="1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63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6" t="s">
        <v>5</v>
      </c>
      <c r="G5" s="18"/>
      <c r="H5" s="3" t="s">
        <v>6</v>
      </c>
      <c r="I5" s="2" t="s">
        <v>7</v>
      </c>
      <c r="J5" s="1" t="s">
        <v>8</v>
      </c>
      <c r="K5" s="2" t="s">
        <v>9</v>
      </c>
    </row>
    <row r="6" spans="1:11" ht="22.5" customHeight="1">
      <c r="A6" s="10" t="s">
        <v>20</v>
      </c>
      <c r="B6" s="11"/>
      <c r="C6" s="11"/>
      <c r="D6" s="11"/>
      <c r="E6" s="11"/>
      <c r="F6" s="11"/>
      <c r="G6" s="11"/>
      <c r="H6" s="12"/>
      <c r="I6" s="2" t="s">
        <v>22</v>
      </c>
      <c r="J6" s="2" t="s">
        <v>23</v>
      </c>
      <c r="K6" s="2" t="s">
        <v>23</v>
      </c>
    </row>
    <row r="7" spans="1:12" ht="66" customHeight="1">
      <c r="A7" s="1" t="s">
        <v>10</v>
      </c>
      <c r="B7" s="1" t="s">
        <v>10</v>
      </c>
      <c r="C7" s="1" t="s">
        <v>30</v>
      </c>
      <c r="D7" s="1" t="s">
        <v>19</v>
      </c>
      <c r="E7" s="4">
        <v>33454.22</v>
      </c>
      <c r="F7" s="1" t="s">
        <v>11</v>
      </c>
      <c r="G7" s="9" t="s">
        <v>21</v>
      </c>
      <c r="H7" s="3" t="s">
        <v>12</v>
      </c>
      <c r="I7" s="5">
        <f>ROUND((E7/E7)*60,2)</f>
        <v>60</v>
      </c>
      <c r="J7" s="5">
        <v>40</v>
      </c>
      <c r="K7" s="6">
        <f>I7+J7</f>
        <v>100</v>
      </c>
      <c r="L7" s="7"/>
    </row>
    <row r="8" spans="1:11" ht="72.75" customHeight="1">
      <c r="A8" s="1" t="s">
        <v>13</v>
      </c>
      <c r="B8" s="1" t="s">
        <v>13</v>
      </c>
      <c r="C8" s="1" t="s">
        <v>17</v>
      </c>
      <c r="D8" s="1" t="s">
        <v>18</v>
      </c>
      <c r="E8" s="4">
        <v>34131.39</v>
      </c>
      <c r="F8" s="1" t="s">
        <v>11</v>
      </c>
      <c r="G8" s="9" t="s">
        <v>21</v>
      </c>
      <c r="H8" s="3" t="s">
        <v>12</v>
      </c>
      <c r="I8" s="5">
        <f>ROUND((E7/E8)*60,2)</f>
        <v>58.81</v>
      </c>
      <c r="J8" s="5">
        <v>40</v>
      </c>
      <c r="K8" s="6">
        <f aca="true" t="shared" si="0" ref="K8:K14">I8+J8</f>
        <v>98.81</v>
      </c>
    </row>
    <row r="9" spans="1:11" ht="26.25" customHeight="1">
      <c r="A9" s="16" t="s">
        <v>27</v>
      </c>
      <c r="B9" s="17"/>
      <c r="C9" s="17"/>
      <c r="D9" s="17"/>
      <c r="E9" s="17"/>
      <c r="F9" s="17"/>
      <c r="G9" s="17"/>
      <c r="H9" s="18"/>
      <c r="I9" s="8"/>
      <c r="J9" s="5"/>
      <c r="K9" s="6"/>
    </row>
    <row r="10" spans="1:11" ht="80.25" customHeight="1">
      <c r="A10" s="2" t="s">
        <v>14</v>
      </c>
      <c r="B10" s="1">
        <v>2</v>
      </c>
      <c r="C10" s="1" t="s">
        <v>17</v>
      </c>
      <c r="D10" s="1" t="s">
        <v>18</v>
      </c>
      <c r="E10" s="4">
        <v>48213.36</v>
      </c>
      <c r="F10" s="1" t="s">
        <v>11</v>
      </c>
      <c r="G10" s="9" t="s">
        <v>21</v>
      </c>
      <c r="H10" s="3" t="s">
        <v>12</v>
      </c>
      <c r="I10" s="5">
        <v>60</v>
      </c>
      <c r="J10" s="5">
        <v>40</v>
      </c>
      <c r="K10" s="6">
        <f t="shared" si="0"/>
        <v>100</v>
      </c>
    </row>
    <row r="11" spans="1:11" ht="21" customHeight="1">
      <c r="A11" s="16" t="s">
        <v>28</v>
      </c>
      <c r="B11" s="17"/>
      <c r="C11" s="17"/>
      <c r="D11" s="17"/>
      <c r="E11" s="17"/>
      <c r="F11" s="17"/>
      <c r="G11" s="17"/>
      <c r="H11" s="18"/>
      <c r="I11" s="5"/>
      <c r="J11" s="5"/>
      <c r="K11" s="6"/>
    </row>
    <row r="12" spans="1:11" ht="78.75">
      <c r="A12" s="2" t="s">
        <v>15</v>
      </c>
      <c r="B12" s="1">
        <v>2</v>
      </c>
      <c r="C12" s="1" t="s">
        <v>17</v>
      </c>
      <c r="D12" s="1" t="s">
        <v>18</v>
      </c>
      <c r="E12" s="4">
        <v>1666.98</v>
      </c>
      <c r="F12" s="1" t="s">
        <v>11</v>
      </c>
      <c r="G12" s="9" t="s">
        <v>21</v>
      </c>
      <c r="H12" s="3" t="s">
        <v>12</v>
      </c>
      <c r="I12" s="5">
        <v>60</v>
      </c>
      <c r="J12" s="5">
        <v>40</v>
      </c>
      <c r="K12" s="6">
        <f t="shared" si="0"/>
        <v>100</v>
      </c>
    </row>
    <row r="13" spans="1:11" ht="24.75" customHeight="1">
      <c r="A13" s="16" t="s">
        <v>29</v>
      </c>
      <c r="B13" s="17"/>
      <c r="C13" s="17"/>
      <c r="D13" s="17"/>
      <c r="E13" s="17"/>
      <c r="F13" s="17"/>
      <c r="G13" s="17"/>
      <c r="H13" s="18"/>
      <c r="I13" s="5"/>
      <c r="J13" s="5"/>
      <c r="K13" s="6"/>
    </row>
    <row r="14" spans="1:11" ht="78.75">
      <c r="A14" s="2" t="s">
        <v>16</v>
      </c>
      <c r="B14" s="1">
        <v>2</v>
      </c>
      <c r="C14" s="1" t="s">
        <v>17</v>
      </c>
      <c r="D14" s="1" t="s">
        <v>18</v>
      </c>
      <c r="E14" s="4">
        <v>2695.68</v>
      </c>
      <c r="F14" s="1" t="s">
        <v>11</v>
      </c>
      <c r="G14" s="9" t="s">
        <v>21</v>
      </c>
      <c r="H14" s="3" t="s">
        <v>12</v>
      </c>
      <c r="I14" s="5">
        <v>60</v>
      </c>
      <c r="J14" s="5">
        <v>40</v>
      </c>
      <c r="K14" s="6">
        <f t="shared" si="0"/>
        <v>100</v>
      </c>
    </row>
  </sheetData>
  <sheetProtection selectLockedCells="1" selectUnlockedCells="1"/>
  <mergeCells count="8">
    <mergeCell ref="F5:G5"/>
    <mergeCell ref="A6:H6"/>
    <mergeCell ref="A2:G2"/>
    <mergeCell ref="A1:K1"/>
    <mergeCell ref="A3:K3"/>
    <mergeCell ref="A13:H13"/>
    <mergeCell ref="A11:H11"/>
    <mergeCell ref="A9:H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2016-12-20T10:26:08Z</cp:lastPrinted>
  <dcterms:created xsi:type="dcterms:W3CDTF">2016-12-15T08:32:59Z</dcterms:created>
  <dcterms:modified xsi:type="dcterms:W3CDTF">2017-06-30T05:57:54Z</dcterms:modified>
  <cp:category/>
  <cp:version/>
  <cp:contentType/>
  <cp:contentStatus/>
</cp:coreProperties>
</file>